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24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<sst xmlns="http://schemas.openxmlformats.org/spreadsheetml/2006/main" count="87" uniqueCount="55">
  <si>
    <t>№ з/п</t>
  </si>
  <si>
    <t>Бабанін В.Г.</t>
  </si>
  <si>
    <t>Біляченко М.А.</t>
  </si>
  <si>
    <t>Гарькава Л.О.</t>
  </si>
  <si>
    <t>Гайворонська О.В.</t>
  </si>
  <si>
    <t>Гипич В.В.</t>
  </si>
  <si>
    <t>Дзюбан М.Г.</t>
  </si>
  <si>
    <t>Дробот С.О.</t>
  </si>
  <si>
    <t>Задніпровська В.Б.</t>
  </si>
  <si>
    <t>Заморена Л.А.</t>
  </si>
  <si>
    <t>Зьома О.М.</t>
  </si>
  <si>
    <t>Калмиков Г.О.</t>
  </si>
  <si>
    <t>Костоглодов Д.В.</t>
  </si>
  <si>
    <t>Кременчуцький А.М.</t>
  </si>
  <si>
    <t>Кривякін О.Ю.</t>
  </si>
  <si>
    <t>Кротов І.В.</t>
  </si>
  <si>
    <t>Лях С.О.</t>
  </si>
  <si>
    <t>Макарчук Д.П.</t>
  </si>
  <si>
    <t>Павлов  А.М.</t>
  </si>
  <si>
    <t>Підтинна Л.М.</t>
  </si>
  <si>
    <t>Прокопенко В.М.</t>
  </si>
  <si>
    <t>Радченко Н.М.</t>
  </si>
  <si>
    <t>Ременяко Н.В.</t>
  </si>
  <si>
    <t>Руденко Б.В.</t>
  </si>
  <si>
    <t>Рудой М.А.</t>
  </si>
  <si>
    <t>Старіков В.І.</t>
  </si>
  <si>
    <t>Філенко О.М.</t>
  </si>
  <si>
    <t>Цивоненко С.І.</t>
  </si>
  <si>
    <t>Чернишова В.Ф.</t>
  </si>
  <si>
    <t>Чехута Н.В.</t>
  </si>
  <si>
    <t>Ярош С.В.</t>
  </si>
  <si>
    <t>За</t>
  </si>
  <si>
    <t>Проти</t>
  </si>
  <si>
    <t>Утримався</t>
  </si>
  <si>
    <t>Результат</t>
  </si>
  <si>
    <t>Депутат 
Назва рішення</t>
  </si>
  <si>
    <t>"1" - ЗА</t>
  </si>
  <si>
    <t>"0" - ПРОТИ</t>
  </si>
  <si>
    <t>"-" - УТРИМАВСЯ</t>
  </si>
  <si>
    <t>"В" - ВІДСУТНІЙ</t>
  </si>
  <si>
    <t>Секретаріат</t>
  </si>
  <si>
    <t>Лічильна комісія</t>
  </si>
  <si>
    <t>"Н" - НЕ БРАВ УЧАСТЬ У ГОЛОСУВАННІ</t>
  </si>
  <si>
    <t>Скиданенко О.В.</t>
  </si>
  <si>
    <t>Андрійчук В.В.</t>
  </si>
  <si>
    <t>В</t>
  </si>
  <si>
    <t>Гаврилюк С.М.</t>
  </si>
  <si>
    <t>Про зміни до Кремінського районного бюджету на 2018 рік</t>
  </si>
  <si>
    <t>Результати поіменного голосування (Сорок перша сесія VIІ скликання, 26 грудня 2018 р.)</t>
  </si>
  <si>
    <t>Про створення Комунального неко-мерційного підприємства «Центр первинної медико – санітарної допомоги Кремінської районної ради» шляхом реорганізації (перетворення)</t>
  </si>
  <si>
    <t>Про затвердження зведеного кошто-рисного розрахунку по об’єкту: «Реконструкція будівлі Ново-астраханської сільської лікарської амбулаторії загальної практики – сімейної медицини», за адресою: Луганська область, Кремінський район, село Новоастрахань, вул.Центральна, буд.38» (2 черга)</t>
  </si>
  <si>
    <t>Л.М. Підтинна</t>
  </si>
  <si>
    <t>Н.В. Ременяко</t>
  </si>
  <si>
    <t>М.А. Біляченко</t>
  </si>
  <si>
    <t>С.В. Ярош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</si>
</sst>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left" textRotation="90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textRotation="90"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justify" vertical="top"/>
    </xf>
    <xf numFmtId="0" fontId="6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M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140625" style="0" customWidth="1"/>
    <col min="2" max="2" width="33.7109375" style="0" customWidth="1"/>
    <col min="3" max="35" width="3.28125" style="0" customWidth="1"/>
    <col min="36" max="36" width="4.00390625" style="0" bestFit="1" customWidth="1"/>
    <col min="37" max="37" width="3.7109375" style="0" customWidth="1"/>
    <col min="38" max="38" width="3.8515625" style="0" bestFit="1" customWidth="1"/>
    <col min="39" max="39" width="10.8515625" style="3" customWidth="1"/>
  </cols>
  <sheetData>
    <row r="1" spans="1:39" ht="22.5" customHeight="1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07.25">
      <c r="A2" s="7" t="s">
        <v>0</v>
      </c>
      <c r="B2" s="14" t="s">
        <v>35</v>
      </c>
      <c r="C2" s="2" t="s">
        <v>44</v>
      </c>
      <c r="D2" s="2" t="s">
        <v>1</v>
      </c>
      <c r="E2" s="2" t="s">
        <v>2</v>
      </c>
      <c r="F2" s="2" t="s">
        <v>46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43</v>
      </c>
      <c r="AD2" s="2" t="s">
        <v>25</v>
      </c>
      <c r="AE2" s="2" t="s">
        <v>26</v>
      </c>
      <c r="AF2" s="2" t="s">
        <v>27</v>
      </c>
      <c r="AG2" s="2" t="s">
        <v>28</v>
      </c>
      <c r="AH2" s="2" t="s">
        <v>29</v>
      </c>
      <c r="AI2" s="2" t="s">
        <v>30</v>
      </c>
      <c r="AJ2" s="5" t="s">
        <v>31</v>
      </c>
      <c r="AK2" s="5" t="s">
        <v>32</v>
      </c>
      <c r="AL2" s="5" t="s">
        <v>33</v>
      </c>
      <c r="AM2" s="6" t="s">
        <v>34</v>
      </c>
    </row>
    <row r="3" spans="1:39" ht="75" customHeight="1">
      <c r="A3" s="1">
        <v>1</v>
      </c>
      <c r="B3" s="16" t="s">
        <v>49</v>
      </c>
      <c r="C3" s="1">
        <v>1</v>
      </c>
      <c r="D3" s="1">
        <v>1</v>
      </c>
      <c r="E3" s="1">
        <v>1</v>
      </c>
      <c r="F3" s="1">
        <v>1</v>
      </c>
      <c r="G3" s="1" t="s">
        <v>45</v>
      </c>
      <c r="H3" s="1" t="s">
        <v>45</v>
      </c>
      <c r="I3" s="1" t="s">
        <v>45</v>
      </c>
      <c r="J3" s="1">
        <v>1</v>
      </c>
      <c r="K3" s="1" t="s">
        <v>45</v>
      </c>
      <c r="L3" s="1">
        <v>1</v>
      </c>
      <c r="M3" s="1">
        <v>1</v>
      </c>
      <c r="N3" s="1" t="s">
        <v>45</v>
      </c>
      <c r="O3" s="1" t="s">
        <v>45</v>
      </c>
      <c r="P3" s="1" t="s">
        <v>45</v>
      </c>
      <c r="Q3" s="1">
        <v>1</v>
      </c>
      <c r="R3" s="1" t="s">
        <v>45</v>
      </c>
      <c r="S3" s="1">
        <v>1</v>
      </c>
      <c r="T3" s="1">
        <v>1</v>
      </c>
      <c r="U3" s="1" t="s">
        <v>45</v>
      </c>
      <c r="V3" s="1">
        <v>1</v>
      </c>
      <c r="W3" s="1">
        <v>1</v>
      </c>
      <c r="X3" s="1">
        <v>1</v>
      </c>
      <c r="Y3" s="1" t="s">
        <v>45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 t="s">
        <v>45</v>
      </c>
      <c r="AH3" s="1">
        <v>1</v>
      </c>
      <c r="AI3" s="1">
        <v>1</v>
      </c>
      <c r="AJ3" s="1">
        <f>COUNTIF(C3:AI3,1)</f>
        <v>22</v>
      </c>
      <c r="AK3" s="1">
        <f>COUNTIF(C3:AI3,0)</f>
        <v>0</v>
      </c>
      <c r="AL3" s="1">
        <f>COUNTIF(C3:AI3,"-")</f>
        <v>0</v>
      </c>
      <c r="AM3" s="4" t="str">
        <f>IF(AJ3&gt;=17,"рішення прийнято","рішення не прийнято")</f>
        <v>рішення прийнято</v>
      </c>
    </row>
    <row r="4" spans="1:39" ht="135.75" customHeight="1">
      <c r="A4" s="1">
        <v>2</v>
      </c>
      <c r="B4" s="16" t="s">
        <v>50</v>
      </c>
      <c r="C4" s="1">
        <v>1</v>
      </c>
      <c r="D4" s="1">
        <v>1</v>
      </c>
      <c r="E4" s="1">
        <v>1</v>
      </c>
      <c r="F4" s="1">
        <v>1</v>
      </c>
      <c r="G4" s="1" t="s">
        <v>45</v>
      </c>
      <c r="H4" s="1" t="s">
        <v>45</v>
      </c>
      <c r="I4" s="1" t="s">
        <v>45</v>
      </c>
      <c r="J4" s="1">
        <v>1</v>
      </c>
      <c r="K4" s="1" t="s">
        <v>45</v>
      </c>
      <c r="L4" s="1">
        <v>1</v>
      </c>
      <c r="M4" s="1">
        <v>1</v>
      </c>
      <c r="N4" s="1" t="s">
        <v>45</v>
      </c>
      <c r="O4" s="1" t="s">
        <v>45</v>
      </c>
      <c r="P4" s="1" t="s">
        <v>45</v>
      </c>
      <c r="Q4" s="1">
        <v>1</v>
      </c>
      <c r="R4" s="1" t="s">
        <v>45</v>
      </c>
      <c r="S4" s="1">
        <v>1</v>
      </c>
      <c r="T4" s="1">
        <v>1</v>
      </c>
      <c r="U4" s="1" t="s">
        <v>45</v>
      </c>
      <c r="V4" s="1">
        <v>1</v>
      </c>
      <c r="W4" s="1">
        <v>1</v>
      </c>
      <c r="X4" s="1">
        <v>1</v>
      </c>
      <c r="Y4" s="1" t="s">
        <v>45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 t="s">
        <v>45</v>
      </c>
      <c r="AH4" s="1">
        <v>1</v>
      </c>
      <c r="AI4" s="1">
        <v>1</v>
      </c>
      <c r="AJ4" s="1">
        <f>COUNTIF(C4:AI4,1)</f>
        <v>22</v>
      </c>
      <c r="AK4" s="1">
        <f>COUNTIF(C4:AI4,0)</f>
        <v>0</v>
      </c>
      <c r="AL4" s="1">
        <f>COUNTIF(C4:AI4,"-")</f>
        <v>0</v>
      </c>
      <c r="AM4" s="4" t="str">
        <f>IF(AJ4&gt;=17,"рішення прийнято","рішення не прийнято")</f>
        <v>рішення прийнято</v>
      </c>
    </row>
    <row r="5" spans="1:39" ht="29.25" customHeight="1">
      <c r="A5" s="1">
        <v>3</v>
      </c>
      <c r="B5" s="16" t="s">
        <v>47</v>
      </c>
      <c r="C5" s="1">
        <v>1</v>
      </c>
      <c r="D5" s="1">
        <v>1</v>
      </c>
      <c r="E5" s="1">
        <v>1</v>
      </c>
      <c r="F5" s="1">
        <v>1</v>
      </c>
      <c r="G5" s="1" t="s">
        <v>45</v>
      </c>
      <c r="H5" s="1" t="s">
        <v>45</v>
      </c>
      <c r="I5" s="1" t="s">
        <v>45</v>
      </c>
      <c r="J5" s="1">
        <v>1</v>
      </c>
      <c r="K5" s="1" t="s">
        <v>45</v>
      </c>
      <c r="L5" s="1">
        <v>1</v>
      </c>
      <c r="M5" s="1">
        <v>1</v>
      </c>
      <c r="N5" s="1" t="s">
        <v>45</v>
      </c>
      <c r="O5" s="1" t="s">
        <v>45</v>
      </c>
      <c r="P5" s="1" t="s">
        <v>45</v>
      </c>
      <c r="Q5" s="1">
        <v>1</v>
      </c>
      <c r="R5" s="1" t="s">
        <v>45</v>
      </c>
      <c r="S5" s="1">
        <v>1</v>
      </c>
      <c r="T5" s="1">
        <v>1</v>
      </c>
      <c r="U5" s="1" t="s">
        <v>45</v>
      </c>
      <c r="V5" s="1">
        <v>1</v>
      </c>
      <c r="W5" s="1">
        <v>1</v>
      </c>
      <c r="X5" s="1">
        <v>1</v>
      </c>
      <c r="Y5" s="1" t="s">
        <v>45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 t="s">
        <v>45</v>
      </c>
      <c r="AH5" s="1">
        <v>1</v>
      </c>
      <c r="AI5" s="1">
        <v>1</v>
      </c>
      <c r="AJ5" s="1">
        <f>COUNTIF(C5:AI5,1)</f>
        <v>22</v>
      </c>
      <c r="AK5" s="1">
        <f>COUNTIF(C5:AI5,0)</f>
        <v>0</v>
      </c>
      <c r="AL5" s="1">
        <f>COUNTIF(C5:AI5,"-")</f>
        <v>0</v>
      </c>
      <c r="AM5" s="4" t="str">
        <f>IF(AJ5&gt;=17,"рішення прийнято","рішення не прийнято")</f>
        <v>рішення прийнято</v>
      </c>
    </row>
    <row r="6" ht="11.25" customHeight="1"/>
    <row r="7" ht="15">
      <c r="B7" t="s">
        <v>36</v>
      </c>
    </row>
    <row r="8" ht="15">
      <c r="B8" t="s">
        <v>37</v>
      </c>
    </row>
    <row r="9" ht="15">
      <c r="B9" t="s">
        <v>38</v>
      </c>
    </row>
    <row r="10" ht="15">
      <c r="B10" t="s">
        <v>39</v>
      </c>
    </row>
    <row r="11" ht="15">
      <c r="B11" t="s">
        <v>42</v>
      </c>
    </row>
    <row r="12" ht="12" customHeight="1"/>
    <row r="13" spans="2:29" ht="15.75">
      <c r="B13" s="11"/>
      <c r="C13" s="9" t="s">
        <v>40</v>
      </c>
      <c r="O13" s="10"/>
      <c r="P13" s="10"/>
      <c r="Q13" s="10"/>
      <c r="R13" s="10"/>
      <c r="S13" s="10"/>
      <c r="T13" s="10"/>
      <c r="U13" s="10"/>
      <c r="V13" s="10"/>
      <c r="W13" s="9" t="s">
        <v>51</v>
      </c>
      <c r="X13" s="9"/>
      <c r="Y13" s="9"/>
      <c r="Z13" s="9"/>
      <c r="AA13" s="9"/>
      <c r="AB13" s="9"/>
      <c r="AC13" s="9"/>
    </row>
    <row r="14" spans="2:29" ht="15.75">
      <c r="B14" s="11"/>
      <c r="C14" s="9"/>
      <c r="O14" s="13"/>
      <c r="P14" s="13"/>
      <c r="Q14" s="13"/>
      <c r="R14" s="13"/>
      <c r="S14" s="13"/>
      <c r="T14" s="13"/>
      <c r="U14" s="13"/>
      <c r="V14" s="13"/>
      <c r="W14" s="9"/>
      <c r="X14" s="9"/>
      <c r="Y14" s="9"/>
      <c r="Z14" s="9"/>
      <c r="AA14" s="9"/>
      <c r="AB14" s="9"/>
      <c r="AC14" s="9"/>
    </row>
    <row r="15" spans="2:29" ht="8.25" customHeight="1">
      <c r="B15" s="11"/>
      <c r="W15" s="9"/>
      <c r="X15" s="9"/>
      <c r="Y15" s="9"/>
      <c r="Z15" s="9"/>
      <c r="AA15" s="9"/>
      <c r="AB15" s="9"/>
      <c r="AC15" s="9"/>
    </row>
    <row r="16" spans="2:23" ht="15.75">
      <c r="B16" s="11"/>
      <c r="O16" s="10"/>
      <c r="P16" s="10"/>
      <c r="Q16" s="10"/>
      <c r="R16" s="10"/>
      <c r="S16" s="10"/>
      <c r="T16" s="10"/>
      <c r="U16" s="10"/>
      <c r="V16" s="10"/>
      <c r="W16" s="9" t="s">
        <v>52</v>
      </c>
    </row>
    <row r="17" spans="2:23" ht="15.75">
      <c r="B17" s="11"/>
      <c r="O17" s="13"/>
      <c r="P17" s="13"/>
      <c r="Q17" s="13"/>
      <c r="R17" s="13"/>
      <c r="S17" s="13"/>
      <c r="T17" s="13"/>
      <c r="U17" s="13"/>
      <c r="V17" s="13"/>
      <c r="W17" s="9"/>
    </row>
    <row r="18" spans="2:28" ht="10.5" customHeight="1">
      <c r="B18" s="11"/>
      <c r="X18" s="9"/>
      <c r="Y18" s="9"/>
      <c r="Z18" s="9"/>
      <c r="AA18" s="9"/>
      <c r="AB18" s="9"/>
    </row>
    <row r="19" spans="2:28" ht="15.75">
      <c r="B19" s="11"/>
      <c r="C19" s="9" t="s">
        <v>41</v>
      </c>
      <c r="O19" s="10"/>
      <c r="P19" s="10"/>
      <c r="Q19" s="10"/>
      <c r="R19" s="10"/>
      <c r="S19" s="10"/>
      <c r="T19" s="10"/>
      <c r="U19" s="10"/>
      <c r="V19" s="10"/>
      <c r="W19" s="15" t="s">
        <v>53</v>
      </c>
      <c r="X19" s="9"/>
      <c r="Y19" s="9"/>
      <c r="Z19" s="9"/>
      <c r="AA19" s="9"/>
      <c r="AB19" s="9"/>
    </row>
    <row r="20" spans="2:28" ht="15.75">
      <c r="B20" s="11"/>
      <c r="C20" s="9"/>
      <c r="O20" s="13"/>
      <c r="P20" s="13"/>
      <c r="Q20" s="13"/>
      <c r="R20" s="13"/>
      <c r="S20" s="13"/>
      <c r="T20" s="13"/>
      <c r="U20" s="13"/>
      <c r="V20" s="13"/>
      <c r="W20" s="9"/>
      <c r="X20" s="9"/>
      <c r="Y20" s="9"/>
      <c r="Z20" s="9"/>
      <c r="AA20" s="9"/>
      <c r="AB20" s="9"/>
    </row>
    <row r="21" spans="2:28" ht="12.75" customHeight="1">
      <c r="B21" s="11"/>
      <c r="W21" s="9"/>
      <c r="X21" s="9"/>
      <c r="Y21" s="9"/>
      <c r="Z21" s="9"/>
      <c r="AA21" s="9"/>
      <c r="AB21" s="9"/>
    </row>
    <row r="22" spans="2:23" ht="15.75">
      <c r="B22" s="11"/>
      <c r="O22" s="10"/>
      <c r="P22" s="10"/>
      <c r="Q22" s="10"/>
      <c r="R22" s="10"/>
      <c r="S22" s="10"/>
      <c r="T22" s="10"/>
      <c r="U22" s="10"/>
      <c r="V22" s="10"/>
      <c r="W22" s="15" t="s">
        <v>54</v>
      </c>
    </row>
    <row r="23" ht="15">
      <c r="B23" s="11"/>
    </row>
    <row r="24" ht="15">
      <c r="B24" s="11"/>
    </row>
    <row r="25" ht="15">
      <c r="B25" s="11"/>
    </row>
    <row r="26" ht="15">
      <c r="B26" s="11"/>
    </row>
    <row r="27" ht="15">
      <c r="B27" s="11"/>
    </row>
    <row r="28" ht="15">
      <c r="B28" s="11"/>
    </row>
    <row r="29" ht="15">
      <c r="B29" s="11"/>
    </row>
    <row r="30" ht="15">
      <c r="B30" s="11"/>
    </row>
    <row r="31" ht="15">
      <c r="B31" s="11"/>
    </row>
    <row r="32" ht="15">
      <c r="B32" s="11"/>
    </row>
    <row r="33" ht="15">
      <c r="B33" s="11"/>
    </row>
    <row r="34" ht="15">
      <c r="B34" s="11"/>
    </row>
    <row r="35" ht="15">
      <c r="B35" s="11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2"/>
    </row>
    <row r="42" ht="15">
      <c r="B42" s="11"/>
    </row>
    <row r="43" ht="15">
      <c r="B43" s="11"/>
    </row>
    <row r="44" ht="15">
      <c r="B44" s="8"/>
    </row>
  </sheetData>
  <sheetProtection/>
  <mergeCells count="1">
    <mergeCell ref="A1:AM1"/>
  </mergeCells>
  <conditionalFormatting sqref="AM2:AM65536">
    <cfRule type="containsText" priority="3" dxfId="4" operator="containsText" stopIfTrue="1" text="рішення прийнято">
      <formula>NOT(ISERROR(SEARCH("рішення прийнято",AM2)))</formula>
    </cfRule>
    <cfRule type="containsText" priority="4" dxfId="5" operator="containsText" stopIfTrue="1" text="рішення не прийнято">
      <formula>NOT(ISERROR(SEARCH("рішення не прийнято",AM2)))</formula>
    </cfRule>
  </conditionalFormatting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2018-12-26T07:16:09Z</cp:lastPrinted>
  <dcterms:created xsi:type="dcterms:W3CDTF">2016-02-05T12:28:01Z</dcterms:created>
  <dcterms:modified xsi:type="dcterms:W3CDTF">2018-12-26T08:34:11Z</dcterms:modified>
  <cp:category/>
  <cp:version/>
  <cp:contentType/>
  <cp:contentStatus/>
</cp:coreProperties>
</file>